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<sst xmlns="http://schemas.openxmlformats.org/spreadsheetml/2006/main" count="38" uniqueCount="35">
  <si>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</si>
  <si>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</si>
  <si>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</si>
  <si>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</si>
  <si>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</si>
  <si>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</si>
  <si>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</si>
  <si>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</si>
  <si>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</si>
  <si>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</si>
  <si>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</si>
  <si>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</si>
  <si>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</si>
  <si>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</si>
  <si>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</si>
  <si>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</si>
  <si>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</si>
  <si>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</si>
  <si>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</si>
  <si>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</si>
  <si>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</si>
  <si>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Молоко сгущенное без сахара (концентрированное)</t>
  </si>
  <si>
    <t>Молоко сгущенное с сахаром</t>
  </si>
  <si>
    <t>720</t>
  </si>
  <si>
    <t>750</t>
  </si>
  <si>
    <t>сладко-сливочное несоленое, натуральное, высший сорт, с массовой долей жира не менее 72,5% весовое  не менее 5кг. и не более 10 кг, ГОСТ 37-91, без растительных добавок, цвет, вкус и запах, свойственные данному наименованию, упаковка без повреждений.</t>
  </si>
  <si>
    <t>Мало коровье</t>
  </si>
  <si>
    <t>массовая доля жира не менее 6,8%, не менее 300 гр. и не более 400 гр, ГОСТ 1923 -78,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</t>
  </si>
  <si>
    <t>массовая доля жира не менее 8,5%, без растительных добавок, не менее 320 гр. и не более 400 гр, ГОСТ 2903-78, цвет белый с желтоватым оттенком, с чистым вкусом и запахом, консистенция однородная, упаковка без повреждений, маркированная.</t>
  </si>
  <si>
    <t xml:space="preserve">Поставка молочных продуктов для дошкольных групп </t>
  </si>
  <si>
    <t>1* Коммерческое предложение № 24 от 24.12.14г.</t>
  </si>
  <si>
    <t>2* Коммерческое предложение № 25 от 25.12.14г.</t>
  </si>
  <si>
    <t>3* Коммерческое предложение № 26 от 25.12.14г.</t>
  </si>
  <si>
    <t>Дата составления: 05.01.2015</t>
  </si>
  <si>
    <t>Итого: начальная (максимальная) цена контракта: 218 159 рублей 10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</si>
</sst>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6">
      <selection activeCell="A18" sqref="A18:F1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6"/>
      <c r="J1" s="36"/>
    </row>
    <row r="3" spans="1:10" ht="19.5" customHeigh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29" t="s">
        <v>29</v>
      </c>
      <c r="B6" s="29"/>
      <c r="C6" s="29"/>
      <c r="D6" s="29"/>
      <c r="E6" s="29"/>
      <c r="F6" s="29"/>
      <c r="G6" s="29"/>
      <c r="H6" s="15"/>
      <c r="I6" s="15"/>
      <c r="J6" s="15"/>
    </row>
    <row r="7" spans="1:10" ht="33.75" customHeight="1">
      <c r="A7" s="25" t="s">
        <v>0</v>
      </c>
      <c r="B7" s="25" t="s">
        <v>11</v>
      </c>
      <c r="C7" s="25" t="s">
        <v>12</v>
      </c>
      <c r="D7" s="27" t="s">
        <v>1</v>
      </c>
      <c r="E7" s="27" t="s">
        <v>5</v>
      </c>
      <c r="F7" s="37" t="s">
        <v>13</v>
      </c>
      <c r="G7" s="38"/>
      <c r="H7" s="39"/>
      <c r="I7" s="27" t="s">
        <v>7</v>
      </c>
      <c r="J7" s="25" t="s">
        <v>14</v>
      </c>
    </row>
    <row r="8" spans="1:16" ht="57.75" customHeight="1">
      <c r="A8" s="25"/>
      <c r="B8" s="25"/>
      <c r="C8" s="25"/>
      <c r="D8" s="28"/>
      <c r="E8" s="28"/>
      <c r="F8" s="16" t="s">
        <v>8</v>
      </c>
      <c r="G8" s="17" t="s">
        <v>9</v>
      </c>
      <c r="H8" s="17" t="s">
        <v>10</v>
      </c>
      <c r="I8" s="28"/>
      <c r="J8" s="25"/>
      <c r="P8" t="s">
        <v>2</v>
      </c>
    </row>
    <row r="9" spans="1:16" ht="18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4">
        <v>6</v>
      </c>
      <c r="I9" s="13">
        <v>13</v>
      </c>
      <c r="J9" s="14">
        <v>14</v>
      </c>
      <c r="P9" t="s">
        <v>3</v>
      </c>
    </row>
    <row r="10" spans="1:16" ht="78" customHeight="1">
      <c r="A10" s="4">
        <v>1</v>
      </c>
      <c r="B10" s="42" t="s">
        <v>21</v>
      </c>
      <c r="C10" s="44" t="s">
        <v>27</v>
      </c>
      <c r="D10" s="5" t="s">
        <v>19</v>
      </c>
      <c r="E10" s="20">
        <v>1550</v>
      </c>
      <c r="F10" s="1">
        <v>45</v>
      </c>
      <c r="G10" s="1">
        <v>55</v>
      </c>
      <c r="H10" s="1">
        <v>45</v>
      </c>
      <c r="I10" s="1">
        <f>(F10+G10+H10)/3</f>
        <v>48.333333333333336</v>
      </c>
      <c r="J10" s="1">
        <v>48.33</v>
      </c>
      <c r="K10" s="7" t="e">
        <f>J10/#REF!</f>
        <v>#REF!</v>
      </c>
      <c r="P10" s="6" t="s">
        <v>4</v>
      </c>
    </row>
    <row r="11" spans="1:16" ht="18.75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4"/>
      <c r="J11" s="1">
        <f>E10*J10</f>
        <v>74911.5</v>
      </c>
      <c r="K11" s="7"/>
      <c r="P11" s="6"/>
    </row>
    <row r="12" spans="1:16" ht="76.5" customHeight="1">
      <c r="A12" s="4">
        <v>2</v>
      </c>
      <c r="B12" s="43" t="s">
        <v>22</v>
      </c>
      <c r="C12" s="41" t="s">
        <v>28</v>
      </c>
      <c r="D12" s="1" t="s">
        <v>19</v>
      </c>
      <c r="E12" s="9" t="s">
        <v>23</v>
      </c>
      <c r="F12" s="1">
        <v>50</v>
      </c>
      <c r="G12" s="1">
        <v>65</v>
      </c>
      <c r="H12" s="1">
        <v>60</v>
      </c>
      <c r="I12" s="1">
        <f>(F12+G12+H12)/3</f>
        <v>58.333333333333336</v>
      </c>
      <c r="J12" s="1">
        <v>58.33</v>
      </c>
      <c r="K12" s="7" t="e">
        <f>J12/#REF!</f>
        <v>#REF!</v>
      </c>
      <c r="P12" s="6"/>
    </row>
    <row r="13" spans="1:16" ht="19.5" customHeight="1">
      <c r="A13" s="22" t="s">
        <v>15</v>
      </c>
      <c r="B13" s="23"/>
      <c r="C13" s="23"/>
      <c r="D13" s="23"/>
      <c r="E13" s="23"/>
      <c r="F13" s="23"/>
      <c r="G13" s="23"/>
      <c r="H13" s="23"/>
      <c r="I13" s="24"/>
      <c r="J13" s="1">
        <f>E12*J12</f>
        <v>41997.6</v>
      </c>
      <c r="K13" s="7"/>
      <c r="P13" s="6"/>
    </row>
    <row r="14" spans="1:16" ht="88.5" customHeight="1">
      <c r="A14" s="4">
        <v>3</v>
      </c>
      <c r="B14" s="43" t="s">
        <v>26</v>
      </c>
      <c r="C14" s="42" t="s">
        <v>25</v>
      </c>
      <c r="D14" s="1" t="s">
        <v>6</v>
      </c>
      <c r="E14" s="9" t="s">
        <v>24</v>
      </c>
      <c r="F14" s="1">
        <v>150</v>
      </c>
      <c r="G14" s="1">
        <v>135</v>
      </c>
      <c r="H14" s="1">
        <v>120</v>
      </c>
      <c r="I14" s="1">
        <f>(F14+G14+H14)/3</f>
        <v>135</v>
      </c>
      <c r="J14" s="1">
        <v>135</v>
      </c>
      <c r="K14" s="7" t="e">
        <f>J14/#REF!</f>
        <v>#REF!</v>
      </c>
      <c r="P14" s="6"/>
    </row>
    <row r="15" spans="1:16" ht="18" customHeight="1">
      <c r="A15" s="22" t="s">
        <v>15</v>
      </c>
      <c r="B15" s="23"/>
      <c r="C15" s="23"/>
      <c r="D15" s="23"/>
      <c r="E15" s="23"/>
      <c r="F15" s="23"/>
      <c r="G15" s="23"/>
      <c r="H15" s="23"/>
      <c r="I15" s="24"/>
      <c r="J15" s="1">
        <f>E14*J14</f>
        <v>101250</v>
      </c>
      <c r="K15" s="7"/>
      <c r="P15" s="6"/>
    </row>
    <row r="16" spans="1:11" ht="19.5" customHeight="1">
      <c r="A16" s="33" t="s">
        <v>16</v>
      </c>
      <c r="B16" s="34"/>
      <c r="C16" s="34"/>
      <c r="D16" s="34"/>
      <c r="E16" s="34"/>
      <c r="F16" s="34"/>
      <c r="G16" s="34"/>
      <c r="H16" s="34"/>
      <c r="I16" s="35"/>
      <c r="J16" s="19">
        <f>J11+J13+J15</f>
        <v>218159.1</v>
      </c>
      <c r="K16" s="7"/>
    </row>
    <row r="17" spans="1:10" ht="15">
      <c r="A17" s="11"/>
      <c r="B17" s="11"/>
      <c r="C17" s="11"/>
      <c r="D17" s="11"/>
      <c r="E17" s="11"/>
      <c r="F17" s="11"/>
      <c r="G17" s="11"/>
      <c r="H17" s="11"/>
      <c r="I17" s="11"/>
      <c r="J17" s="18"/>
    </row>
    <row r="18" spans="1:9" ht="15">
      <c r="A18" s="32" t="s">
        <v>34</v>
      </c>
      <c r="B18" s="32"/>
      <c r="C18" s="32"/>
      <c r="D18" s="32"/>
      <c r="E18" s="32"/>
      <c r="F18" s="32"/>
      <c r="G18" s="11"/>
      <c r="H18" s="11"/>
      <c r="I18" s="11"/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6.5" customHeight="1">
      <c r="A21" s="21" t="s">
        <v>30</v>
      </c>
      <c r="B21" s="21"/>
      <c r="C21" s="21"/>
      <c r="D21" s="21"/>
      <c r="E21" s="21"/>
      <c r="F21" s="21"/>
      <c r="G21" s="11"/>
      <c r="H21" s="11"/>
      <c r="I21" s="11"/>
    </row>
    <row r="22" spans="1:9" ht="20.25" customHeight="1">
      <c r="A22" s="21" t="s">
        <v>31</v>
      </c>
      <c r="B22" s="21"/>
      <c r="C22" s="21"/>
      <c r="D22" s="21"/>
      <c r="E22" s="21"/>
      <c r="F22" s="21"/>
      <c r="G22" s="11"/>
      <c r="H22" s="11"/>
      <c r="I22" s="11"/>
    </row>
    <row r="23" spans="1:9" ht="20.25" customHeight="1">
      <c r="A23" s="21" t="s">
        <v>32</v>
      </c>
      <c r="B23" s="21"/>
      <c r="C23" s="21"/>
      <c r="D23" s="21"/>
      <c r="E23" s="21"/>
      <c r="F23" s="21"/>
      <c r="G23" s="11"/>
      <c r="H23" s="11"/>
      <c r="I23" s="11"/>
    </row>
    <row r="24" spans="1:9" ht="15">
      <c r="A24" s="11"/>
      <c r="B24" s="11"/>
      <c r="C24" s="11"/>
      <c r="D24" s="11"/>
      <c r="E24" s="11"/>
      <c r="F24" s="11"/>
      <c r="G24" s="11"/>
      <c r="H24" s="11"/>
      <c r="I24" s="11"/>
    </row>
    <row r="25" spans="1:11" ht="17.25" customHeight="1">
      <c r="A25" s="31" t="s">
        <v>17</v>
      </c>
      <c r="B25" s="31"/>
      <c r="C25" s="31"/>
      <c r="D25" s="8"/>
      <c r="E25" s="8"/>
      <c r="F25" s="8"/>
      <c r="G25" s="8"/>
      <c r="H25" s="8"/>
      <c r="I25" s="8"/>
      <c r="J25" s="8"/>
      <c r="K25" s="2"/>
    </row>
    <row r="26" spans="1:9" ht="20.25" customHeight="1">
      <c r="A26" s="30" t="s">
        <v>18</v>
      </c>
      <c r="B26" s="30"/>
      <c r="C26" s="30"/>
      <c r="D26" s="12"/>
      <c r="E26" s="11"/>
      <c r="F26" s="11"/>
      <c r="G26" s="11"/>
      <c r="H26" s="11"/>
      <c r="I26" s="11"/>
    </row>
    <row r="27" spans="1:9" ht="15">
      <c r="A27" s="30" t="s">
        <v>33</v>
      </c>
      <c r="B27" s="30"/>
      <c r="C27" s="30"/>
      <c r="D27" s="30"/>
      <c r="E27" s="11"/>
      <c r="F27" s="11"/>
      <c r="G27" s="11"/>
      <c r="H27" s="11"/>
      <c r="I27" s="11"/>
    </row>
    <row r="28" spans="1:4" ht="12.75">
      <c r="A28" s="10"/>
      <c r="B28" s="10"/>
      <c r="C28" s="10"/>
      <c r="D28" s="10"/>
    </row>
  </sheetData>
  <sheetProtection/>
  <mergeCells count="23">
    <mergeCell ref="I1:J1"/>
    <mergeCell ref="B7:B8"/>
    <mergeCell ref="C7:C8"/>
    <mergeCell ref="F7:H7"/>
    <mergeCell ref="A7:A8"/>
    <mergeCell ref="A4:J4"/>
    <mergeCell ref="I7:I8"/>
    <mergeCell ref="D7:D8"/>
    <mergeCell ref="A27:D27"/>
    <mergeCell ref="A25:C25"/>
    <mergeCell ref="A26:C26"/>
    <mergeCell ref="A18:F18"/>
    <mergeCell ref="A11:I11"/>
    <mergeCell ref="A21:F21"/>
    <mergeCell ref="A16:I16"/>
    <mergeCell ref="A13:I13"/>
    <mergeCell ref="A22:F22"/>
    <mergeCell ref="A23:F23"/>
    <mergeCell ref="A15:I15"/>
    <mergeCell ref="J7:J8"/>
    <mergeCell ref="A3:J3"/>
    <mergeCell ref="E7:E8"/>
    <mergeCell ref="A6:G6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2014-09-23T06:50:55Z</cp:lastPrinted>
  <dcterms:created xsi:type="dcterms:W3CDTF">1996-10-08T23:32:33Z</dcterms:created>
  <dcterms:modified xsi:type="dcterms:W3CDTF">2015-01-05T11:50:14Z</dcterms:modified>
  <cp:category/>
  <cp:version/>
  <cp:contentType/>
  <cp:contentStatus/>
</cp:coreProperties>
</file>